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0 IROP_VO\IROP_SSOS Bytča_VO\180727 VO-Nabytok 02\"/>
    </mc:Choice>
  </mc:AlternateContent>
  <xr:revisionPtr revIDLastSave="0" documentId="13_ncr:1_{85D759B6-84F7-4384-9D39-01AFC0A8FF81}" xr6:coauthVersionLast="34" xr6:coauthVersionMax="34" xr10:uidLastSave="{00000000-0000-0000-0000-000000000000}"/>
  <bookViews>
    <workbookView xWindow="-15" yWindow="-15" windowWidth="24060" windowHeight="5025" xr2:uid="{00000000-000D-0000-FFFF-FFFF00000000}"/>
  </bookViews>
  <sheets>
    <sheet name="VO Kusovnik" sheetId="26" r:id="rId1"/>
  </sheets>
  <definedNames>
    <definedName name="_xlnm.Print_Area" localSheetId="0">'VO Kusovnik'!$A$1:$G$57</definedName>
  </definedNames>
  <calcPr calcId="179021"/>
</workbook>
</file>

<file path=xl/calcChain.xml><?xml version="1.0" encoding="utf-8"?>
<calcChain xmlns="http://schemas.openxmlformats.org/spreadsheetml/2006/main">
  <c r="G46" i="26" l="1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47" i="26" l="1"/>
  <c r="G49" i="26" s="1"/>
</calcChain>
</file>

<file path=xl/sharedStrings.xml><?xml version="1.0" encoding="utf-8"?>
<sst xmlns="http://schemas.openxmlformats.org/spreadsheetml/2006/main" count="109" uniqueCount="63">
  <si>
    <t xml:space="preserve">Názov tovaru </t>
  </si>
  <si>
    <t>Obchodné meno:</t>
  </si>
  <si>
    <t>Sídlo podnikania:</t>
  </si>
  <si>
    <t>IČO:</t>
  </si>
  <si>
    <t>Druh odbornej učebne</t>
  </si>
  <si>
    <t>Hlavná charakteristika - minimálne požiadavky</t>
  </si>
  <si>
    <t>Odborná učebňa pre cvičnú firmu</t>
  </si>
  <si>
    <t>Učebňa pre vyučovanie jazykovej odbornej prípravy a ďalších príbuzných odborných predmetov</t>
  </si>
  <si>
    <t>Jazyková učebňa</t>
  </si>
  <si>
    <t>Multimediálna učebňa</t>
  </si>
  <si>
    <t>Knihovnícky regál</t>
  </si>
  <si>
    <t>Knihovnícky regál na časopisy</t>
  </si>
  <si>
    <t>Stoly do študovne</t>
  </si>
  <si>
    <t>Stoličky do študovne</t>
  </si>
  <si>
    <t>Stolička pre školského knihovníka</t>
  </si>
  <si>
    <t>Pracovisko učiteľa</t>
  </si>
  <si>
    <t>Žiacky stôl</t>
  </si>
  <si>
    <t>Uzamykateľná skriňa</t>
  </si>
  <si>
    <t>Školská tabuľa s kresliacimi pomôckami</t>
  </si>
  <si>
    <t>Diskusný stôl pre žiakov</t>
  </si>
  <si>
    <t>Rokovací stôl</t>
  </si>
  <si>
    <t>Flipchartová tabuľa</t>
  </si>
  <si>
    <t>Čalúnená stolička, pevný uhol operadla, nastaviteľná výška operadla a hĺbky sedáku, plynový piest, na kolieskach.</t>
  </si>
  <si>
    <t>Flipchart Standard - povrch STANDARD, Al rám</t>
  </si>
  <si>
    <t>Mobilná otočná keramická tabuľa; min. rozmery (120 x 90) cm</t>
  </si>
  <si>
    <t>Projekčná keramická tabuľa; min. rozmery (120 x 90) cm</t>
  </si>
  <si>
    <t>Titul, meno a priezvisko zodopvednej osoby</t>
  </si>
  <si>
    <t>Identifikačné údaje uchádzača:</t>
  </si>
  <si>
    <t>Množstvo</t>
  </si>
  <si>
    <t>MJ</t>
  </si>
  <si>
    <t>druh zákazky:</t>
  </si>
  <si>
    <t>predmet zákazky:</t>
  </si>
  <si>
    <t>zákazka na dodanie tovaru</t>
  </si>
  <si>
    <t>ks</t>
  </si>
  <si>
    <t>Jednotková cena
v EUR bez DPH</t>
  </si>
  <si>
    <t>Cena celkom
v EUR bez DPH</t>
  </si>
  <si>
    <t>Spolu s DPH v EUR:</t>
  </si>
  <si>
    <t>Spolu bez DPH v EUR:</t>
  </si>
  <si>
    <t>.................................................................</t>
  </si>
  <si>
    <t>podpis</t>
  </si>
  <si>
    <t>Žiacka stolička</t>
  </si>
  <si>
    <t>Žiacky stôl  je vyrobený  z DTD L hrúbky 18mm s ABS hranami 2mm. Rozmer stola je 700x500x760mm.</t>
  </si>
  <si>
    <t>Použitý  materiál DTD L hrúbky 18 mm, 2mm hrany ABS. Má 4 ukladacie úrovne, plné dvere a je uzamykateľná jedným kľúčom. Rozmer 1950x800x400 mm.</t>
  </si>
  <si>
    <t>Čalúnená kancelárska  stolička v ergonomickom dizajne. Celková šírka stoličky je optimalizovaná pre maximálne využitie priestoru. Nohy sú z oceľového rámu 30x15mm. Stohovateľnosť je  3 ks. Stolička má nosnosť 130 kg. Možnosť výberu čalúnenia.</t>
  </si>
  <si>
    <r>
      <t>Pracovisko učiteľa je zložené z katedry a stoličky. Katedra učiteľa je vyhotovená z pevnej konštrukcie. Pracovná doska je z DTD L hrúbky 18mm, rozmer pracovnej dosky je 1200x600mm, výška stola 760mm, hrana ABS 2 mm, nohy stola tvoria plné boky z DTD L.  Pevnosť zabezpečuje plný chrbát. Súčasťou stola je skrinka 400mm široká so zásuvkou a dvierkami uzamykateľnými na jeden kľúč. Kovanie skrinky je s  kvalitnými doťahmi.</t>
    </r>
    <r>
      <rPr>
        <sz val="11"/>
        <color rgb="FFFF3333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Čalúnená kancelárska  stolička v ergonomickom dizajne. Celková šírka stoličky je optimalizovaná pre maximálne využitie priestoru. Nohy sú z oceľového rámu 30x15mm.  Stolička má nosnosť 130 kg. Možnosť výberu čalúnenia.</t>
    </r>
  </si>
  <si>
    <t>Pracovisko učiteľa je zložené z katedry a stoličky. Katedra učiteľa je vyhotovená z pevnej konštrukcie. Pracovná doska je z DTD L hrúbky 18mm, rozmer pracovnej dosky je 1200x600mm, výška stola 760mm, hrana ABS 2 mm, nohy stola tvoria plné boky z DTD L.  Pevnosť zabezpečuje plný chrbát. Súčasťou stola je skrinka 400mm široká so zásuvkou a dvierkami uzamykateľnými na jeden kľúč. Kovanie skrinky je s  kvalitnými doťahmi. Čalúnená kancelárska  stolička v ergonomickom dizajne. Celková šírka stoličky je optimalizovaná pre maximálne využitie priestoru. Nohy sú z oceľového rámu 30x15mm.  Stolička má nosnosť 130 kg. Možnosť výberu čalúnenia.</t>
  </si>
  <si>
    <t>Rozmer regálu 1800x800x360  mm,  materiál DTD L hrúbky 18 mm, s hranou ABS 2 mm. 2/3 regálu je uzavretý uzamykateľnými plnými dvierkami. Farebné prevedenie podľa vzorkovníka.</t>
  </si>
  <si>
    <t>Rozmer regálu 1500x1200x280 mm,  materiál DTD L hrúbky 18 mm, s hranou ABS 2 mm.</t>
  </si>
  <si>
    <t>Pracovný stôl pre knihovníka</t>
  </si>
  <si>
    <t>Stôl  je vyrobený  z DTD L hrúbky 18mm s ABS hranami 2mm. Rozmer stola je 600x500x760.</t>
  </si>
  <si>
    <t>Knižnica so študovňou</t>
  </si>
  <si>
    <t>Modernizácia priestorov SSOŠ Bytča - Nábytok do odborných učební</t>
  </si>
  <si>
    <t>*sadzba DPH v %:</t>
  </si>
  <si>
    <t xml:space="preserve">*Poznámka: V prípade, ak uchádzač nie je platca DPH uvedie hodnotu sadzby DPH v % 0. </t>
  </si>
  <si>
    <t>Stôl je vyhotovený  z DTD L hrúbky 18mm, rozmer pracovnej dosky je 1200x600mm, výška stola 760mm, hrana ABS 2 mm, nohy stola tvoria boky z DTD L.  Pevnosť zabezpečuje plný chrbát. Stôl je vybavený káblovou prechodkou.</t>
  </si>
  <si>
    <t>Žiacky stôl  je vyrobený  z DTD L hrúbky 18mm s ABS hranami 2mm. Rozmer stola je 700x500x760mm. Stoly sú vybavené oblými zábranami 25 mm nad úrovňou dosky.</t>
  </si>
  <si>
    <t>Žiacky stôl  je vyrobený  z DTD L hrúbky 18mm s ABS hranami 2mm. Rozmer stola je 700x620x760mm. Stoly sú vybavené prechodkami v stolovom pláte pre prívod káblov.</t>
  </si>
  <si>
    <t>Pozostáva z dvoch segmentov (rozmer segmentu 1800x600 mm; stolová doska vyrobená z laminovanej drevotriesky hrúbky 18 mm s 2 mm ABS hranou; s možnosťou sklopenia podnože)</t>
  </si>
  <si>
    <t>10 miestny; zložený z dvoch častí. Rozmery častí stola1800x800mm a 1200x800mm. Stolová doska je vyrobená z laminovanej drevotriesky hrúbky 18 mm s 2 mm ABS hranou. Stôl má pevnú plnú podnož.</t>
  </si>
  <si>
    <t xml:space="preserve">Miesto, dátum:  </t>
  </si>
  <si>
    <t>Príloha č. 01 Technická špecifikácia - Kusovník</t>
  </si>
  <si>
    <t>Občianske združenie Vzdelávanie
Sidónie Sakalovej 182, 014 01 Bytča</t>
  </si>
  <si>
    <t>Vyzva na predloženie ponuky č. OZVzd/IROP-SSOS/2018-07-27a/ZsNH-DT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</si>
</sst>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&quot; &quot;[$€-41B];[Red]&quot;-&quot;#,##0.00&quot; &quot;[$€-41B]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6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FF3333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6" fillId="0" borderId="0"/>
    <xf numFmtId="164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/>
    <xf numFmtId="165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/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right" vertical="center"/>
    </xf>
    <xf numFmtId="4" fontId="13" fillId="2" borderId="3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/>
    </xf>
    <xf numFmtId="4" fontId="13" fillId="2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2" borderId="11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20" fillId="0" borderId="9" xfId="0" applyNumberFormat="1" applyFont="1" applyBorder="1" applyAlignment="1">
      <alignment horizontal="right" vertical="center"/>
    </xf>
    <xf numFmtId="164" fontId="26" fillId="0" borderId="17" xfId="3" applyFont="1" applyFill="1" applyBorder="1" applyAlignment="1">
      <alignment vertical="center" wrapText="1"/>
    </xf>
    <xf numFmtId="164" fontId="26" fillId="0" borderId="17" xfId="3" applyFont="1" applyFill="1" applyBorder="1" applyAlignment="1">
      <alignment horizontal="left" vertical="center" wrapText="1"/>
    </xf>
    <xf numFmtId="164" fontId="26" fillId="0" borderId="18" xfId="3" applyFont="1" applyFill="1" applyBorder="1" applyAlignment="1">
      <alignment vertical="center" wrapText="1"/>
    </xf>
    <xf numFmtId="4" fontId="20" fillId="0" borderId="15" xfId="0" applyNumberFormat="1" applyFont="1" applyBorder="1" applyAlignment="1">
      <alignment horizontal="right" vertical="center"/>
    </xf>
    <xf numFmtId="164" fontId="26" fillId="0" borderId="19" xfId="3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2" fontId="19" fillId="0" borderId="0" xfId="0" applyNumberFormat="1" applyFont="1"/>
    <xf numFmtId="164" fontId="26" fillId="0" borderId="17" xfId="3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9" fillId="0" borderId="6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15">
    <cellStyle name="Excel Built-in Normal" xfId="3" xr:uid="{00000000-0005-0000-0000-000000000000}"/>
    <cellStyle name="Heading" xfId="4" xr:uid="{00000000-0005-0000-0000-000001000000}"/>
    <cellStyle name="Heading1" xfId="5" xr:uid="{00000000-0005-0000-0000-000002000000}"/>
    <cellStyle name="Normálna" xfId="0" builtinId="0"/>
    <cellStyle name="normálne 10" xfId="14" xr:uid="{00000000-0005-0000-0000-000004000000}"/>
    <cellStyle name="Normálne 2" xfId="1" xr:uid="{00000000-0005-0000-0000-000005000000}"/>
    <cellStyle name="normálne 3" xfId="2" xr:uid="{00000000-0005-0000-0000-000006000000}"/>
    <cellStyle name="normálne 4" xfId="8" xr:uid="{00000000-0005-0000-0000-000007000000}"/>
    <cellStyle name="normálne 5" xfId="9" xr:uid="{00000000-0005-0000-0000-000008000000}"/>
    <cellStyle name="normálne 6" xfId="10" xr:uid="{00000000-0005-0000-0000-000009000000}"/>
    <cellStyle name="normálne 7" xfId="12" xr:uid="{00000000-0005-0000-0000-00000A000000}"/>
    <cellStyle name="normálne 8" xfId="13" xr:uid="{00000000-0005-0000-0000-00000B000000}"/>
    <cellStyle name="normálne 9" xfId="11" xr:uid="{00000000-0005-0000-0000-00000C000000}"/>
    <cellStyle name="Result" xfId="6" xr:uid="{00000000-0005-0000-0000-00000D000000}"/>
    <cellStyle name="Result2" xfId="7" xr:uid="{00000000-0005-0000-0000-00000E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40822</xdr:rowOff>
    </xdr:from>
    <xdr:to>
      <xdr:col>2</xdr:col>
      <xdr:colOff>2762250</xdr:colOff>
      <xdr:row>2</xdr:row>
      <xdr:rowOff>29936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617" b="30843"/>
        <a:stretch/>
      </xdr:blipFill>
      <xdr:spPr bwMode="auto">
        <a:xfrm>
          <a:off x="3228975" y="40822"/>
          <a:ext cx="1333500" cy="5225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122465</xdr:colOff>
      <xdr:row>0</xdr:row>
      <xdr:rowOff>54428</xdr:rowOff>
    </xdr:from>
    <xdr:to>
      <xdr:col>6</xdr:col>
      <xdr:colOff>363947</xdr:colOff>
      <xdr:row>2</xdr:row>
      <xdr:rowOff>43542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865" y="54428"/>
          <a:ext cx="1622607" cy="5225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231320</xdr:colOff>
      <xdr:row>0</xdr:row>
      <xdr:rowOff>54429</xdr:rowOff>
    </xdr:from>
    <xdr:to>
      <xdr:col>1</xdr:col>
      <xdr:colOff>1031420</xdr:colOff>
      <xdr:row>2</xdr:row>
      <xdr:rowOff>205468</xdr:rowOff>
    </xdr:to>
    <xdr:pic>
      <xdr:nvPicPr>
        <xdr:cNvPr id="4" name="Obrázok 3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0" y="54429"/>
          <a:ext cx="800100" cy="6844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57"/>
  <sheetViews>
    <sheetView tabSelected="1" topLeftCell="A46" zoomScale="70" zoomScaleNormal="70" workbookViewId="0">
      <selection activeCell="H12" sqref="H12"/>
    </sheetView>
  </sheetViews>
  <sheetFormatPr defaultRowHeight="21" x14ac:dyDescent="0.35"/>
  <cols>
    <col min="1" max="1" width="10" style="3" customWidth="1"/>
    <col min="2" max="2" width="17" style="3" customWidth="1"/>
    <col min="3" max="3" width="45.7109375" style="3" customWidth="1"/>
    <col min="4" max="4" width="9.140625" style="3" customWidth="1"/>
    <col min="5" max="5" width="11.85546875" style="3" customWidth="1"/>
    <col min="6" max="7" width="20.7109375" style="3" customWidth="1"/>
    <col min="8" max="8" width="9.140625" style="2"/>
    <col min="9" max="9" width="14.42578125" style="54" bestFit="1" customWidth="1"/>
    <col min="10" max="10" width="14.42578125" style="2" bestFit="1" customWidth="1"/>
    <col min="11" max="16384" width="9.140625" style="2"/>
  </cols>
  <sheetData>
    <row r="5" spans="1:7" ht="6" customHeight="1" x14ac:dyDescent="0.35"/>
    <row r="6" spans="1:7" ht="45" customHeight="1" x14ac:dyDescent="0.35">
      <c r="A6" s="86" t="s">
        <v>61</v>
      </c>
      <c r="B6" s="86"/>
      <c r="C6" s="86"/>
      <c r="D6" s="86"/>
      <c r="E6" s="86"/>
      <c r="F6" s="86"/>
      <c r="G6" s="86"/>
    </row>
    <row r="7" spans="1:7" ht="5.0999999999999996" customHeight="1" x14ac:dyDescent="0.35"/>
    <row r="8" spans="1:7" x14ac:dyDescent="0.35">
      <c r="A8" s="87" t="s">
        <v>62</v>
      </c>
      <c r="B8" s="88"/>
      <c r="C8" s="88"/>
      <c r="D8" s="88"/>
      <c r="E8" s="88"/>
      <c r="F8" s="88"/>
      <c r="G8" s="88"/>
    </row>
    <row r="9" spans="1:7" x14ac:dyDescent="0.35">
      <c r="A9" s="89" t="s">
        <v>60</v>
      </c>
      <c r="B9" s="89"/>
      <c r="C9" s="89"/>
      <c r="D9" s="89"/>
      <c r="E9" s="89"/>
      <c r="F9" s="89"/>
      <c r="G9" s="89"/>
    </row>
    <row r="10" spans="1:7" ht="5.0999999999999996" customHeight="1" x14ac:dyDescent="0.35">
      <c r="A10" s="4"/>
      <c r="B10" s="5"/>
      <c r="C10" s="5"/>
      <c r="D10" s="5"/>
      <c r="E10" s="5"/>
      <c r="F10" s="5"/>
      <c r="G10" s="5"/>
    </row>
    <row r="11" spans="1:7" ht="20.25" customHeight="1" x14ac:dyDescent="0.35">
      <c r="A11" s="4"/>
      <c r="B11" s="5"/>
      <c r="C11" s="5"/>
      <c r="D11" s="5"/>
      <c r="E11" s="5"/>
      <c r="F11" s="5"/>
      <c r="G11" s="5"/>
    </row>
    <row r="12" spans="1:7" ht="20.25" customHeight="1" x14ac:dyDescent="0.35">
      <c r="A12" s="84" t="s">
        <v>30</v>
      </c>
      <c r="B12" s="84"/>
      <c r="C12" s="90" t="s">
        <v>32</v>
      </c>
      <c r="D12" s="90"/>
      <c r="E12" s="90"/>
      <c r="F12" s="90"/>
      <c r="G12" s="90"/>
    </row>
    <row r="13" spans="1:7" x14ac:dyDescent="0.35">
      <c r="A13" s="84" t="s">
        <v>31</v>
      </c>
      <c r="B13" s="84"/>
      <c r="C13" s="85" t="s">
        <v>51</v>
      </c>
      <c r="D13" s="85"/>
      <c r="E13" s="85"/>
      <c r="F13" s="85"/>
      <c r="G13" s="85"/>
    </row>
    <row r="14" spans="1:7" ht="23.25" x14ac:dyDescent="0.35">
      <c r="A14" s="4"/>
      <c r="B14" s="4"/>
      <c r="C14" s="4"/>
      <c r="D14" s="4"/>
      <c r="E14" s="4"/>
      <c r="F14" s="4"/>
      <c r="G14" s="4"/>
    </row>
    <row r="15" spans="1:7" ht="24" thickBot="1" x14ac:dyDescent="0.4">
      <c r="A15" s="65" t="s">
        <v>27</v>
      </c>
      <c r="B15" s="65"/>
      <c r="C15" s="65"/>
      <c r="D15" s="6"/>
      <c r="E15" s="6"/>
      <c r="F15" s="6"/>
      <c r="G15" s="6"/>
    </row>
    <row r="16" spans="1:7" ht="21.95" customHeight="1" x14ac:dyDescent="0.35">
      <c r="A16" s="66" t="s">
        <v>1</v>
      </c>
      <c r="B16" s="67"/>
      <c r="C16" s="68"/>
      <c r="D16" s="68"/>
      <c r="E16" s="68"/>
      <c r="F16" s="68"/>
      <c r="G16" s="69"/>
    </row>
    <row r="17" spans="1:9" ht="21.95" customHeight="1" x14ac:dyDescent="0.35">
      <c r="A17" s="70" t="s">
        <v>2</v>
      </c>
      <c r="B17" s="71"/>
      <c r="C17" s="72"/>
      <c r="D17" s="72"/>
      <c r="E17" s="72"/>
      <c r="F17" s="72"/>
      <c r="G17" s="73"/>
    </row>
    <row r="18" spans="1:9" ht="21.95" customHeight="1" thickBot="1" x14ac:dyDescent="0.4">
      <c r="A18" s="74" t="s">
        <v>3</v>
      </c>
      <c r="B18" s="75"/>
      <c r="C18" s="76"/>
      <c r="D18" s="77"/>
      <c r="E18" s="77"/>
      <c r="F18" s="77"/>
      <c r="G18" s="78"/>
    </row>
    <row r="19" spans="1:9" s="1" customFormat="1" ht="21.75" thickBot="1" x14ac:dyDescent="0.4">
      <c r="A19" s="7"/>
      <c r="B19" s="7"/>
      <c r="C19" s="7"/>
      <c r="D19" s="7"/>
      <c r="E19" s="7"/>
      <c r="F19" s="7"/>
      <c r="G19" s="7"/>
      <c r="I19" s="55"/>
    </row>
    <row r="20" spans="1:9" ht="44.25" customHeight="1" thickBot="1" x14ac:dyDescent="0.4">
      <c r="A20" s="46" t="s">
        <v>4</v>
      </c>
      <c r="B20" s="47" t="s">
        <v>0</v>
      </c>
      <c r="C20" s="47" t="s">
        <v>5</v>
      </c>
      <c r="D20" s="47" t="s">
        <v>29</v>
      </c>
      <c r="E20" s="48" t="s">
        <v>28</v>
      </c>
      <c r="F20" s="48" t="s">
        <v>34</v>
      </c>
      <c r="G20" s="49" t="s">
        <v>35</v>
      </c>
    </row>
    <row r="21" spans="1:9" ht="204" customHeight="1" x14ac:dyDescent="0.35">
      <c r="A21" s="79" t="s">
        <v>6</v>
      </c>
      <c r="B21" s="45" t="s">
        <v>15</v>
      </c>
      <c r="C21" s="45" t="s">
        <v>45</v>
      </c>
      <c r="D21" s="22" t="s">
        <v>33</v>
      </c>
      <c r="E21" s="27">
        <v>1</v>
      </c>
      <c r="F21" s="36"/>
      <c r="G21" s="37">
        <f>E21*F21</f>
        <v>0</v>
      </c>
    </row>
    <row r="22" spans="1:9" ht="87" customHeight="1" x14ac:dyDescent="0.35">
      <c r="A22" s="80"/>
      <c r="B22" s="41" t="s">
        <v>40</v>
      </c>
      <c r="C22" s="41" t="s">
        <v>43</v>
      </c>
      <c r="D22" s="20" t="s">
        <v>33</v>
      </c>
      <c r="E22" s="25">
        <v>15</v>
      </c>
      <c r="F22" s="32"/>
      <c r="G22" s="33">
        <f t="shared" ref="G22:G46" si="0">E22*F22</f>
        <v>0</v>
      </c>
    </row>
    <row r="23" spans="1:9" ht="58.5" customHeight="1" x14ac:dyDescent="0.35">
      <c r="A23" s="80"/>
      <c r="B23" s="41" t="s">
        <v>16</v>
      </c>
      <c r="C23" s="41" t="s">
        <v>41</v>
      </c>
      <c r="D23" s="20" t="s">
        <v>33</v>
      </c>
      <c r="E23" s="25">
        <v>15</v>
      </c>
      <c r="F23" s="32"/>
      <c r="G23" s="33">
        <f t="shared" si="0"/>
        <v>0</v>
      </c>
    </row>
    <row r="24" spans="1:9" ht="55.5" customHeight="1" x14ac:dyDescent="0.35">
      <c r="A24" s="80"/>
      <c r="B24" s="41" t="s">
        <v>20</v>
      </c>
      <c r="C24" s="42" t="s">
        <v>57</v>
      </c>
      <c r="D24" s="20" t="s">
        <v>33</v>
      </c>
      <c r="E24" s="25">
        <v>1</v>
      </c>
      <c r="F24" s="32"/>
      <c r="G24" s="33">
        <f t="shared" si="0"/>
        <v>0</v>
      </c>
    </row>
    <row r="25" spans="1:9" ht="68.25" customHeight="1" x14ac:dyDescent="0.35">
      <c r="A25" s="80"/>
      <c r="B25" s="41" t="s">
        <v>17</v>
      </c>
      <c r="C25" s="41" t="s">
        <v>42</v>
      </c>
      <c r="D25" s="20" t="s">
        <v>33</v>
      </c>
      <c r="E25" s="25">
        <v>1</v>
      </c>
      <c r="F25" s="32"/>
      <c r="G25" s="33">
        <f t="shared" si="0"/>
        <v>0</v>
      </c>
    </row>
    <row r="26" spans="1:9" ht="30.75" customHeight="1" thickBot="1" x14ac:dyDescent="0.4">
      <c r="A26" s="81"/>
      <c r="B26" s="11" t="s">
        <v>21</v>
      </c>
      <c r="C26" s="12" t="s">
        <v>23</v>
      </c>
      <c r="D26" s="21" t="s">
        <v>33</v>
      </c>
      <c r="E26" s="26">
        <v>1</v>
      </c>
      <c r="F26" s="34"/>
      <c r="G26" s="35">
        <f t="shared" si="0"/>
        <v>0</v>
      </c>
    </row>
    <row r="27" spans="1:9" ht="222.75" customHeight="1" x14ac:dyDescent="0.35">
      <c r="A27" s="82" t="s">
        <v>7</v>
      </c>
      <c r="B27" s="8" t="s">
        <v>15</v>
      </c>
      <c r="C27" s="41" t="s">
        <v>44</v>
      </c>
      <c r="D27" s="19" t="s">
        <v>33</v>
      </c>
      <c r="E27" s="24">
        <v>1</v>
      </c>
      <c r="F27" s="30"/>
      <c r="G27" s="31">
        <f t="shared" si="0"/>
        <v>0</v>
      </c>
    </row>
    <row r="28" spans="1:9" ht="84.75" customHeight="1" x14ac:dyDescent="0.35">
      <c r="A28" s="80"/>
      <c r="B28" s="9" t="s">
        <v>40</v>
      </c>
      <c r="C28" s="41" t="s">
        <v>43</v>
      </c>
      <c r="D28" s="20" t="s">
        <v>33</v>
      </c>
      <c r="E28" s="25">
        <v>10</v>
      </c>
      <c r="F28" s="32"/>
      <c r="G28" s="33">
        <f t="shared" si="0"/>
        <v>0</v>
      </c>
    </row>
    <row r="29" spans="1:9" ht="79.5" customHeight="1" x14ac:dyDescent="0.35">
      <c r="A29" s="80"/>
      <c r="B29" s="9" t="s">
        <v>19</v>
      </c>
      <c r="C29" s="41" t="s">
        <v>58</v>
      </c>
      <c r="D29" s="20" t="s">
        <v>33</v>
      </c>
      <c r="E29" s="25">
        <v>1</v>
      </c>
      <c r="F29" s="32"/>
      <c r="G29" s="33">
        <f t="shared" si="0"/>
        <v>0</v>
      </c>
    </row>
    <row r="30" spans="1:9" ht="45" customHeight="1" thickBot="1" x14ac:dyDescent="0.4">
      <c r="A30" s="81"/>
      <c r="B30" s="11" t="s">
        <v>18</v>
      </c>
      <c r="C30" s="12" t="s">
        <v>25</v>
      </c>
      <c r="D30" s="21" t="s">
        <v>33</v>
      </c>
      <c r="E30" s="26">
        <v>1</v>
      </c>
      <c r="F30" s="34"/>
      <c r="G30" s="35">
        <f t="shared" si="0"/>
        <v>0</v>
      </c>
    </row>
    <row r="31" spans="1:9" ht="203.25" customHeight="1" x14ac:dyDescent="0.35">
      <c r="A31" s="82" t="s">
        <v>8</v>
      </c>
      <c r="B31" s="8" t="s">
        <v>15</v>
      </c>
      <c r="C31" s="8" t="s">
        <v>45</v>
      </c>
      <c r="D31" s="19" t="s">
        <v>33</v>
      </c>
      <c r="E31" s="24">
        <v>1</v>
      </c>
      <c r="F31" s="30"/>
      <c r="G31" s="31">
        <f t="shared" si="0"/>
        <v>0</v>
      </c>
    </row>
    <row r="32" spans="1:9" ht="84" customHeight="1" x14ac:dyDescent="0.35">
      <c r="A32" s="80"/>
      <c r="B32" s="9" t="s">
        <v>40</v>
      </c>
      <c r="C32" s="9" t="s">
        <v>43</v>
      </c>
      <c r="D32" s="20" t="s">
        <v>33</v>
      </c>
      <c r="E32" s="25">
        <v>10</v>
      </c>
      <c r="F32" s="32"/>
      <c r="G32" s="33">
        <f t="shared" si="0"/>
        <v>0</v>
      </c>
    </row>
    <row r="33" spans="1:10" ht="58.5" customHeight="1" x14ac:dyDescent="0.35">
      <c r="A33" s="80"/>
      <c r="B33" s="9" t="s">
        <v>16</v>
      </c>
      <c r="C33" s="9" t="s">
        <v>55</v>
      </c>
      <c r="D33" s="20" t="s">
        <v>33</v>
      </c>
      <c r="E33" s="25">
        <v>10</v>
      </c>
      <c r="F33" s="32"/>
      <c r="G33" s="33">
        <f t="shared" si="0"/>
        <v>0</v>
      </c>
    </row>
    <row r="34" spans="1:10" ht="45" customHeight="1" x14ac:dyDescent="0.35">
      <c r="A34" s="80"/>
      <c r="B34" s="9" t="s">
        <v>18</v>
      </c>
      <c r="C34" s="10" t="s">
        <v>24</v>
      </c>
      <c r="D34" s="20" t="s">
        <v>33</v>
      </c>
      <c r="E34" s="25">
        <v>1</v>
      </c>
      <c r="F34" s="32"/>
      <c r="G34" s="33">
        <f t="shared" si="0"/>
        <v>0</v>
      </c>
    </row>
    <row r="35" spans="1:10" ht="70.5" customHeight="1" thickBot="1" x14ac:dyDescent="0.4">
      <c r="A35" s="81"/>
      <c r="B35" s="11" t="s">
        <v>17</v>
      </c>
      <c r="C35" s="11" t="s">
        <v>42</v>
      </c>
      <c r="D35" s="21" t="s">
        <v>33</v>
      </c>
      <c r="E35" s="26">
        <v>1</v>
      </c>
      <c r="F35" s="34"/>
      <c r="G35" s="35">
        <f t="shared" si="0"/>
        <v>0</v>
      </c>
    </row>
    <row r="36" spans="1:10" ht="63.75" customHeight="1" x14ac:dyDescent="0.35">
      <c r="A36" s="79" t="s">
        <v>50</v>
      </c>
      <c r="B36" s="13" t="s">
        <v>10</v>
      </c>
      <c r="C36" s="42" t="s">
        <v>46</v>
      </c>
      <c r="D36" s="22" t="s">
        <v>33</v>
      </c>
      <c r="E36" s="27">
        <v>15</v>
      </c>
      <c r="F36" s="36"/>
      <c r="G36" s="37">
        <f t="shared" si="0"/>
        <v>0</v>
      </c>
    </row>
    <row r="37" spans="1:10" ht="42.75" customHeight="1" x14ac:dyDescent="0.35">
      <c r="A37" s="80"/>
      <c r="B37" s="14" t="s">
        <v>11</v>
      </c>
      <c r="C37" s="41" t="s">
        <v>47</v>
      </c>
      <c r="D37" s="20" t="s">
        <v>33</v>
      </c>
      <c r="E37" s="25">
        <v>1</v>
      </c>
      <c r="F37" s="32"/>
      <c r="G37" s="33">
        <f t="shared" si="0"/>
        <v>0</v>
      </c>
    </row>
    <row r="38" spans="1:10" ht="98.25" customHeight="1" x14ac:dyDescent="0.35">
      <c r="A38" s="80"/>
      <c r="B38" s="53" t="s">
        <v>48</v>
      </c>
      <c r="C38" s="41" t="s">
        <v>54</v>
      </c>
      <c r="D38" s="20" t="s">
        <v>33</v>
      </c>
      <c r="E38" s="25">
        <v>1</v>
      </c>
      <c r="F38" s="32"/>
      <c r="G38" s="33">
        <f t="shared" si="0"/>
        <v>0</v>
      </c>
    </row>
    <row r="39" spans="1:10" ht="48.75" customHeight="1" x14ac:dyDescent="0.35">
      <c r="A39" s="80"/>
      <c r="B39" s="14" t="s">
        <v>12</v>
      </c>
      <c r="C39" s="41" t="s">
        <v>49</v>
      </c>
      <c r="D39" s="20" t="s">
        <v>33</v>
      </c>
      <c r="E39" s="25">
        <v>22</v>
      </c>
      <c r="F39" s="32"/>
      <c r="G39" s="33">
        <f t="shared" si="0"/>
        <v>0</v>
      </c>
    </row>
    <row r="40" spans="1:10" ht="86.25" customHeight="1" x14ac:dyDescent="0.35">
      <c r="A40" s="80"/>
      <c r="B40" s="14" t="s">
        <v>13</v>
      </c>
      <c r="C40" s="41" t="s">
        <v>43</v>
      </c>
      <c r="D40" s="20" t="s">
        <v>33</v>
      </c>
      <c r="E40" s="25">
        <v>22</v>
      </c>
      <c r="F40" s="32"/>
      <c r="G40" s="33">
        <f t="shared" si="0"/>
        <v>0</v>
      </c>
    </row>
    <row r="41" spans="1:10" ht="49.5" customHeight="1" thickBot="1" x14ac:dyDescent="0.4">
      <c r="A41" s="83"/>
      <c r="B41" s="15" t="s">
        <v>14</v>
      </c>
      <c r="C41" s="41" t="s">
        <v>22</v>
      </c>
      <c r="D41" s="23" t="s">
        <v>33</v>
      </c>
      <c r="E41" s="28">
        <v>1</v>
      </c>
      <c r="F41" s="38"/>
      <c r="G41" s="39">
        <f t="shared" si="0"/>
        <v>0</v>
      </c>
    </row>
    <row r="42" spans="1:10" ht="197.25" customHeight="1" x14ac:dyDescent="0.35">
      <c r="A42" s="82" t="s">
        <v>9</v>
      </c>
      <c r="B42" s="8" t="s">
        <v>15</v>
      </c>
      <c r="C42" s="8" t="s">
        <v>45</v>
      </c>
      <c r="D42" s="19" t="s">
        <v>33</v>
      </c>
      <c r="E42" s="24">
        <v>1</v>
      </c>
      <c r="F42" s="30"/>
      <c r="G42" s="31">
        <f t="shared" si="0"/>
        <v>0</v>
      </c>
    </row>
    <row r="43" spans="1:10" ht="81.75" customHeight="1" x14ac:dyDescent="0.35">
      <c r="A43" s="80"/>
      <c r="B43" s="9" t="s">
        <v>40</v>
      </c>
      <c r="C43" s="9" t="s">
        <v>43</v>
      </c>
      <c r="D43" s="20" t="s">
        <v>33</v>
      </c>
      <c r="E43" s="25">
        <v>22</v>
      </c>
      <c r="F43" s="32"/>
      <c r="G43" s="33">
        <f t="shared" si="0"/>
        <v>0</v>
      </c>
    </row>
    <row r="44" spans="1:10" ht="54.75" customHeight="1" x14ac:dyDescent="0.35">
      <c r="A44" s="80"/>
      <c r="B44" s="9" t="s">
        <v>16</v>
      </c>
      <c r="C44" s="9" t="s">
        <v>56</v>
      </c>
      <c r="D44" s="20" t="s">
        <v>33</v>
      </c>
      <c r="E44" s="25">
        <v>22</v>
      </c>
      <c r="F44" s="32"/>
      <c r="G44" s="33">
        <f t="shared" si="0"/>
        <v>0</v>
      </c>
    </row>
    <row r="45" spans="1:10" ht="45.75" customHeight="1" x14ac:dyDescent="0.35">
      <c r="A45" s="80"/>
      <c r="B45" s="9" t="s">
        <v>18</v>
      </c>
      <c r="C45" s="10" t="s">
        <v>24</v>
      </c>
      <c r="D45" s="20" t="s">
        <v>33</v>
      </c>
      <c r="E45" s="25">
        <v>1</v>
      </c>
      <c r="F45" s="32"/>
      <c r="G45" s="33">
        <f t="shared" si="0"/>
        <v>0</v>
      </c>
    </row>
    <row r="46" spans="1:10" ht="59.25" customHeight="1" thickBot="1" x14ac:dyDescent="0.35">
      <c r="A46" s="81"/>
      <c r="B46" s="11" t="s">
        <v>17</v>
      </c>
      <c r="C46" s="43" t="s">
        <v>42</v>
      </c>
      <c r="D46" s="21" t="s">
        <v>33</v>
      </c>
      <c r="E46" s="26">
        <v>1</v>
      </c>
      <c r="F46" s="34"/>
      <c r="G46" s="35">
        <f t="shared" si="0"/>
        <v>0</v>
      </c>
      <c r="I46" s="52"/>
    </row>
    <row r="47" spans="1:10" ht="20.25" x14ac:dyDescent="0.3">
      <c r="A47" s="16"/>
      <c r="B47" s="17"/>
      <c r="C47" s="16"/>
      <c r="D47" s="63" t="s">
        <v>37</v>
      </c>
      <c r="E47" s="64"/>
      <c r="F47" s="64"/>
      <c r="G47" s="44">
        <f>SUM(G21:G46)</f>
        <v>0</v>
      </c>
      <c r="I47" s="52"/>
      <c r="J47" s="52"/>
    </row>
    <row r="48" spans="1:10" x14ac:dyDescent="0.35">
      <c r="A48" s="16"/>
      <c r="B48" s="17"/>
      <c r="C48" s="16"/>
      <c r="D48" s="56" t="s">
        <v>52</v>
      </c>
      <c r="E48" s="57"/>
      <c r="F48" s="57"/>
      <c r="G48" s="29"/>
    </row>
    <row r="49" spans="1:10" ht="21.75" thickBot="1" x14ac:dyDescent="0.4">
      <c r="A49" s="16"/>
      <c r="B49" s="17"/>
      <c r="C49" s="16"/>
      <c r="D49" s="58" t="s">
        <v>36</v>
      </c>
      <c r="E49" s="59"/>
      <c r="F49" s="59"/>
      <c r="G49" s="40">
        <f>G47+G47*G48/100</f>
        <v>0</v>
      </c>
      <c r="J49" s="54"/>
    </row>
    <row r="50" spans="1:10" ht="6" customHeight="1" x14ac:dyDescent="0.35">
      <c r="A50" s="16"/>
      <c r="B50" s="17"/>
      <c r="C50" s="16"/>
      <c r="D50" s="50"/>
      <c r="E50" s="50"/>
      <c r="F50" s="50"/>
      <c r="G50" s="51"/>
    </row>
    <row r="51" spans="1:10" x14ac:dyDescent="0.35">
      <c r="A51" s="60" t="s">
        <v>53</v>
      </c>
      <c r="B51" s="60"/>
      <c r="C51" s="60"/>
      <c r="D51" s="60"/>
      <c r="E51" s="60"/>
      <c r="F51" s="60"/>
      <c r="G51" s="60"/>
    </row>
    <row r="52" spans="1:10" x14ac:dyDescent="0.35">
      <c r="A52" s="16"/>
      <c r="B52" s="17"/>
      <c r="C52" s="16"/>
    </row>
    <row r="53" spans="1:10" x14ac:dyDescent="0.35">
      <c r="A53" s="16"/>
      <c r="B53" s="17"/>
      <c r="C53" s="16"/>
    </row>
    <row r="54" spans="1:10" x14ac:dyDescent="0.35">
      <c r="A54" s="18" t="s">
        <v>59</v>
      </c>
    </row>
    <row r="55" spans="1:10" x14ac:dyDescent="0.35">
      <c r="A55" s="18"/>
    </row>
    <row r="56" spans="1:10" x14ac:dyDescent="0.35">
      <c r="A56" s="18" t="s">
        <v>26</v>
      </c>
      <c r="F56" s="61" t="s">
        <v>38</v>
      </c>
      <c r="G56" s="61"/>
    </row>
    <row r="57" spans="1:10" x14ac:dyDescent="0.35">
      <c r="A57" s="18"/>
      <c r="F57" s="62" t="s">
        <v>39</v>
      </c>
      <c r="G57" s="62"/>
    </row>
  </sheetData>
  <mergeCells count="25">
    <mergeCell ref="A13:B13"/>
    <mergeCell ref="C13:G13"/>
    <mergeCell ref="A6:G6"/>
    <mergeCell ref="A8:G8"/>
    <mergeCell ref="A9:G9"/>
    <mergeCell ref="A12:B12"/>
    <mergeCell ref="C12:G12"/>
    <mergeCell ref="D47:F47"/>
    <mergeCell ref="A15:C15"/>
    <mergeCell ref="A16:B16"/>
    <mergeCell ref="C16:G16"/>
    <mergeCell ref="A17:B17"/>
    <mergeCell ref="C17:G17"/>
    <mergeCell ref="A18:B18"/>
    <mergeCell ref="C18:G18"/>
    <mergeCell ref="A21:A26"/>
    <mergeCell ref="A27:A30"/>
    <mergeCell ref="A31:A35"/>
    <mergeCell ref="A36:A41"/>
    <mergeCell ref="A42:A46"/>
    <mergeCell ref="D48:F48"/>
    <mergeCell ref="D49:F49"/>
    <mergeCell ref="A51:G51"/>
    <mergeCell ref="F56:G56"/>
    <mergeCell ref="F57:G57"/>
  </mergeCells>
  <pageMargins left="0.70866141732283472" right="0.70866141732283472" top="0.74803149606299213" bottom="0.74803149606299213" header="0.31496062992125984" footer="0.31496062992125984"/>
  <pageSetup paperSize="9" scale="60" fitToHeight="10" orientation="portrait" r:id="rId1"/>
  <headerFooter>
    <oddFooter>&amp;L&amp;9Projekt Modernizácia priestorov Súkromnej strednej odbornej školy, S. Sakalovej č. 182, Bytča pre zlepšenie kľúčových kompetencií jej žiakov&amp;R&amp;P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 Kusovnik</vt:lpstr>
      <vt:lpstr>'VO Kusovnik'!Oblasť_tlače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2018-07-04T07:19:12Z</cp:lastPrinted>
  <dcterms:created xsi:type="dcterms:W3CDTF">2017-03-02T08:56:44Z</dcterms:created>
  <dcterms:modified xsi:type="dcterms:W3CDTF">2018-07-31T14:52:48Z</dcterms:modified>
</cp:coreProperties>
</file>